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150" windowWidth="18195" windowHeight="8475"/>
  </bookViews>
  <sheets>
    <sheet name="Integral_2.5high" sheetId="1" r:id="rId1"/>
  </sheets>
  <calcPr calcId="145621"/>
</workbook>
</file>

<file path=xl/calcChain.xml><?xml version="1.0" encoding="utf-8"?>
<calcChain xmlns="http://schemas.openxmlformats.org/spreadsheetml/2006/main">
  <c r="D15" i="1" l="1"/>
  <c r="E15" i="1"/>
  <c r="F15" i="1"/>
  <c r="G15" i="1"/>
  <c r="H15" i="1"/>
  <c r="I15" i="1"/>
  <c r="D14" i="1"/>
  <c r="E14" i="1"/>
  <c r="F14" i="1"/>
  <c r="G14" i="1"/>
  <c r="H14" i="1"/>
  <c r="I14" i="1"/>
  <c r="D13" i="1"/>
  <c r="E13" i="1"/>
  <c r="F13" i="1"/>
  <c r="G13" i="1"/>
  <c r="H13" i="1"/>
  <c r="I13" i="1"/>
  <c r="D12" i="1"/>
  <c r="E12" i="1"/>
  <c r="F12" i="1"/>
  <c r="G12" i="1"/>
  <c r="H12" i="1"/>
  <c r="I12" i="1"/>
  <c r="D11" i="1"/>
  <c r="E11" i="1"/>
  <c r="F11" i="1"/>
  <c r="G11" i="1"/>
  <c r="H11" i="1"/>
  <c r="I11" i="1"/>
  <c r="C15" i="1"/>
  <c r="C14" i="1"/>
  <c r="C13" i="1"/>
  <c r="C12" i="1"/>
  <c r="C11" i="1"/>
  <c r="A11" i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9"/>
      <name val="宋体"/>
      <charset val="134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1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</fills>
  <borders count="10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4" fillId="25" borderId="0" applyNumberFormat="0" applyBorder="0" applyAlignment="0" applyProtection="0"/>
    <xf numFmtId="0" fontId="5" fillId="26" borderId="0" applyNumberFormat="0" applyBorder="0" applyAlignment="0" applyProtection="0"/>
    <xf numFmtId="0" fontId="6" fillId="27" borderId="1" applyNumberFormat="0" applyAlignment="0" applyProtection="0"/>
    <xf numFmtId="0" fontId="7" fillId="28" borderId="2" applyNumberFormat="0" applyAlignment="0" applyProtection="0"/>
    <xf numFmtId="0" fontId="8" fillId="0" borderId="0" applyNumberFormat="0" applyFill="0" applyBorder="0" applyAlignment="0" applyProtection="0"/>
    <xf numFmtId="0" fontId="9" fillId="29" borderId="0" applyNumberFormat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30" borderId="1" applyNumberFormat="0" applyAlignment="0" applyProtection="0"/>
    <xf numFmtId="0" fontId="14" fillId="0" borderId="6" applyNumberFormat="0" applyFill="0" applyAlignment="0" applyProtection="0"/>
    <xf numFmtId="0" fontId="15" fillId="31" borderId="0" applyNumberFormat="0" applyBorder="0" applyAlignment="0" applyProtection="0"/>
    <xf numFmtId="0" fontId="1" fillId="32" borderId="7" applyNumberFormat="0" applyFont="0" applyAlignment="0" applyProtection="0"/>
    <xf numFmtId="0" fontId="16" fillId="27" borderId="8" applyNumberForma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</cellStyleXfs>
  <cellXfs count="1">
    <xf numFmtId="0" fontId="0" fillId="0" borderId="0" xfId="0"/>
  </cellXfs>
  <cellStyles count="42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te" xfId="37" builtinId="10" customBuiltin="1"/>
    <cellStyle name="Output" xfId="38" builtinId="21" customBuiltin="1"/>
    <cellStyle name="Title" xfId="39" builtinId="15" customBuiltin="1"/>
    <cellStyle name="Total" xfId="40" builtinId="25" customBuiltin="1"/>
    <cellStyle name="Warning Text" xfId="41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tabSelected="1" workbookViewId="0">
      <selection activeCell="B11" sqref="B11:I15"/>
    </sheetView>
  </sheetViews>
  <sheetFormatPr defaultRowHeight="15" x14ac:dyDescent="0.25"/>
  <sheetData>
    <row r="1" spans="1:9" x14ac:dyDescent="0.25">
      <c r="A1">
        <v>14.5</v>
      </c>
      <c r="C1">
        <v>1</v>
      </c>
      <c r="D1">
        <v>1</v>
      </c>
      <c r="E1">
        <v>1</v>
      </c>
      <c r="F1">
        <v>1</v>
      </c>
      <c r="G1">
        <v>1</v>
      </c>
      <c r="H1">
        <v>1</v>
      </c>
      <c r="I1">
        <v>1</v>
      </c>
    </row>
    <row r="2" spans="1:9" x14ac:dyDescent="0.25">
      <c r="A2">
        <v>17</v>
      </c>
      <c r="C2">
        <v>0.65100000000000002</v>
      </c>
      <c r="D2">
        <v>0.52900000000000003</v>
      </c>
      <c r="E2">
        <v>0.55000000000000004</v>
      </c>
      <c r="F2">
        <v>0.82199999999999995</v>
      </c>
      <c r="G2">
        <v>0.71299999999999997</v>
      </c>
      <c r="H2">
        <v>0.35499999999999998</v>
      </c>
      <c r="I2">
        <v>0.62</v>
      </c>
    </row>
    <row r="3" spans="1:9" x14ac:dyDescent="0.25">
      <c r="A3">
        <v>19.5</v>
      </c>
      <c r="C3">
        <v>0.45200000000000001</v>
      </c>
      <c r="D3">
        <v>0.13100000000000001</v>
      </c>
      <c r="E3">
        <v>-3.9E-2</v>
      </c>
      <c r="F3">
        <v>0.32800000000000001</v>
      </c>
      <c r="G3">
        <v>0.378</v>
      </c>
      <c r="H3">
        <v>0.28299999999999997</v>
      </c>
      <c r="I3">
        <v>0.28999999999999998</v>
      </c>
    </row>
    <row r="4" spans="1:9" x14ac:dyDescent="0.25">
      <c r="A4">
        <v>22</v>
      </c>
      <c r="C4">
        <v>-0.104</v>
      </c>
      <c r="D4">
        <v>0.13800000000000001</v>
      </c>
      <c r="E4">
        <v>-2.1999999999999999E-2</v>
      </c>
      <c r="F4">
        <v>-4.3999999999999997E-2</v>
      </c>
      <c r="G4">
        <v>-5.8000000000000003E-2</v>
      </c>
      <c r="H4">
        <v>9.7000000000000003E-2</v>
      </c>
      <c r="I4">
        <v>1E-3</v>
      </c>
    </row>
    <row r="5" spans="1:9" x14ac:dyDescent="0.25">
      <c r="A5">
        <v>14.5</v>
      </c>
      <c r="C5">
        <v>1.7769999999999999</v>
      </c>
      <c r="D5">
        <v>1.3640000000000001</v>
      </c>
      <c r="E5">
        <v>1.099</v>
      </c>
      <c r="F5">
        <v>1.1830000000000001</v>
      </c>
      <c r="G5">
        <v>0.85199999999999998</v>
      </c>
      <c r="H5">
        <v>0.97799999999999998</v>
      </c>
      <c r="I5">
        <v>1.1220000000000001</v>
      </c>
    </row>
    <row r="11" spans="1:9" x14ac:dyDescent="0.25">
      <c r="A11">
        <f>A1</f>
        <v>14.5</v>
      </c>
      <c r="B11">
        <v>14.5</v>
      </c>
      <c r="C11">
        <f>C1</f>
        <v>1</v>
      </c>
      <c r="D11">
        <f t="shared" ref="D11:I11" si="0">D1</f>
        <v>1</v>
      </c>
      <c r="E11">
        <f t="shared" si="0"/>
        <v>1</v>
      </c>
      <c r="F11">
        <f t="shared" si="0"/>
        <v>1</v>
      </c>
      <c r="G11">
        <f t="shared" si="0"/>
        <v>1</v>
      </c>
      <c r="H11">
        <f t="shared" si="0"/>
        <v>1</v>
      </c>
      <c r="I11">
        <f t="shared" si="0"/>
        <v>1</v>
      </c>
    </row>
    <row r="12" spans="1:9" x14ac:dyDescent="0.25">
      <c r="B12">
        <v>17</v>
      </c>
      <c r="C12">
        <f>C2/((C$5-C$1)/4*1+1)</f>
        <v>0.54511199497592633</v>
      </c>
      <c r="D12">
        <f t="shared" ref="D12:I12" si="1">D2/((D$5-D$1)/4*1+1)</f>
        <v>0.48487626031164072</v>
      </c>
      <c r="E12">
        <f t="shared" si="1"/>
        <v>0.53671627226152718</v>
      </c>
      <c r="F12">
        <f t="shared" si="1"/>
        <v>0.78603872818551279</v>
      </c>
      <c r="G12">
        <f t="shared" si="1"/>
        <v>0.74039460020768433</v>
      </c>
      <c r="H12">
        <f t="shared" si="1"/>
        <v>0.35696329813976874</v>
      </c>
      <c r="I12">
        <f t="shared" si="1"/>
        <v>0.60164968461911694</v>
      </c>
    </row>
    <row r="13" spans="1:9" x14ac:dyDescent="0.25">
      <c r="B13">
        <v>19.5</v>
      </c>
      <c r="C13">
        <f>C3/((C$5-C$1)/4*2+1)</f>
        <v>0.32553114872164207</v>
      </c>
      <c r="D13">
        <f t="shared" ref="D13:I13" si="2">D3/((D$5-D$1)/4*2+1)</f>
        <v>0.11082910321489002</v>
      </c>
      <c r="E13">
        <f t="shared" si="2"/>
        <v>-3.7160552644116239E-2</v>
      </c>
      <c r="F13">
        <f t="shared" si="2"/>
        <v>0.30050389372423275</v>
      </c>
      <c r="G13">
        <f t="shared" si="2"/>
        <v>0.40820734341252701</v>
      </c>
      <c r="H13">
        <f t="shared" si="2"/>
        <v>0.28614762386248732</v>
      </c>
      <c r="I13">
        <f t="shared" si="2"/>
        <v>0.27332704995287466</v>
      </c>
    </row>
    <row r="14" spans="1:9" x14ac:dyDescent="0.25">
      <c r="B14">
        <v>22</v>
      </c>
      <c r="C14">
        <f>C4/((C$5-C$1)/4*3+1)</f>
        <v>-6.5708418891170434E-2</v>
      </c>
      <c r="D14">
        <f t="shared" ref="D14:I14" si="3">D4/((D$5-D$1)/4*3+1)</f>
        <v>0.10840534171249018</v>
      </c>
      <c r="E14">
        <f t="shared" si="3"/>
        <v>-2.047940423551315E-2</v>
      </c>
      <c r="F14">
        <f t="shared" si="3"/>
        <v>-3.8689821938887661E-2</v>
      </c>
      <c r="G14">
        <f t="shared" si="3"/>
        <v>-6.5241844769403826E-2</v>
      </c>
      <c r="H14">
        <f t="shared" si="3"/>
        <v>9.8627351296390442E-2</v>
      </c>
      <c r="I14">
        <f t="shared" si="3"/>
        <v>9.1617040769583131E-4</v>
      </c>
    </row>
    <row r="15" spans="1:9" x14ac:dyDescent="0.25">
      <c r="B15">
        <v>14.5</v>
      </c>
      <c r="C15">
        <f>C5/((C$5-C$1)/4*4+1)</f>
        <v>1</v>
      </c>
      <c r="D15">
        <f t="shared" ref="D15:I15" si="4">D5/((D$5-D$1)/4*4+1)</f>
        <v>1</v>
      </c>
      <c r="E15">
        <f t="shared" si="4"/>
        <v>1</v>
      </c>
      <c r="F15">
        <f t="shared" si="4"/>
        <v>1</v>
      </c>
      <c r="G15">
        <f t="shared" si="4"/>
        <v>1</v>
      </c>
      <c r="H15">
        <f t="shared" si="4"/>
        <v>1</v>
      </c>
      <c r="I15">
        <f t="shared" si="4"/>
        <v>1</v>
      </c>
    </row>
  </sheetData>
  <phoneticPr fontId="2" type="noConversion"/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Integral_2.5high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Tao Yang</dc:creator>
  <cp:lastModifiedBy>Tao Yang</cp:lastModifiedBy>
  <dcterms:created xsi:type="dcterms:W3CDTF">2014-01-22T02:39:13Z</dcterms:created>
  <dcterms:modified xsi:type="dcterms:W3CDTF">2014-01-22T02:51:59Z</dcterms:modified>
</cp:coreProperties>
</file>